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19年 " sheetId="7" r:id="rId1"/>
  </sheets>
  <definedNames>
    <definedName name="_xlnm.Print_Titles" localSheetId="0">'19年 '!$1:$4</definedName>
  </definedNames>
  <calcPr calcId="144525"/>
</workbook>
</file>

<file path=xl/sharedStrings.xml><?xml version="1.0" encoding="utf-8"?>
<sst xmlns="http://schemas.openxmlformats.org/spreadsheetml/2006/main" count="96" uniqueCount="91">
  <si>
    <t>广东南方职业学院教职工2019年度考核结果汇总表</t>
  </si>
  <si>
    <t>编制部门：人事处</t>
  </si>
  <si>
    <t>编制日期：2019年12月26日</t>
  </si>
  <si>
    <t>组别</t>
  </si>
  <si>
    <t>部  门</t>
  </si>
  <si>
    <t>定次考核人数</t>
  </si>
  <si>
    <t>考 核 结 果</t>
  </si>
  <si>
    <t>优秀人员</t>
  </si>
  <si>
    <t xml:space="preserve"> 称职人员</t>
  </si>
  <si>
    <t>基本称职</t>
  </si>
  <si>
    <t>不称职</t>
  </si>
  <si>
    <t>备注</t>
  </si>
  <si>
    <t>优秀</t>
  </si>
  <si>
    <t>称职</t>
  </si>
  <si>
    <t>姓名</t>
  </si>
  <si>
    <t>姓  名</t>
  </si>
  <si>
    <t>党办</t>
  </si>
  <si>
    <t>江洁如</t>
  </si>
  <si>
    <t>马逸适</t>
  </si>
  <si>
    <t>团委</t>
  </si>
  <si>
    <t>吴启远、李沙</t>
  </si>
  <si>
    <t>学生处</t>
  </si>
  <si>
    <t>陈玲珠、张仕福、郭广秀</t>
  </si>
  <si>
    <t>心理咨询室</t>
  </si>
  <si>
    <t>戴黄艳</t>
  </si>
  <si>
    <t>李红梅、梁振铨</t>
  </si>
  <si>
    <t>院办</t>
  </si>
  <si>
    <t>蔡晓琳</t>
  </si>
  <si>
    <t>诊改办</t>
  </si>
  <si>
    <t>廖启合、杨作梁</t>
  </si>
  <si>
    <t>人事处</t>
  </si>
  <si>
    <t>吴伟祥</t>
  </si>
  <si>
    <t>许秋月</t>
  </si>
  <si>
    <t>财务处</t>
  </si>
  <si>
    <t>徐凤娇、梁月顺、戴丽婷、赵艳庭</t>
  </si>
  <si>
    <t>教务处</t>
  </si>
  <si>
    <t>陈晓红</t>
  </si>
  <si>
    <t>戴丽琼、胡玉莲</t>
  </si>
  <si>
    <t>图书馆</t>
  </si>
  <si>
    <t>刘礼坤、王莹钰、陈晓峰、曾彩云</t>
  </si>
  <si>
    <t>科研处</t>
  </si>
  <si>
    <t>刘运新</t>
  </si>
  <si>
    <t>博管办</t>
  </si>
  <si>
    <t>李俊国</t>
  </si>
  <si>
    <t>招生就业办公室</t>
  </si>
  <si>
    <t>陈敏豪</t>
  </si>
  <si>
    <t>何瑜敏、何竹峰、简军、戴拔贤、谢尔特</t>
  </si>
  <si>
    <t>继续教育学院</t>
  </si>
  <si>
    <t>李宇</t>
  </si>
  <si>
    <t>叶达伟、万觅明、秦晓彤</t>
  </si>
  <si>
    <t>双创学院</t>
  </si>
  <si>
    <t>李嘉欣、赵丽恒</t>
  </si>
  <si>
    <t>实训中心</t>
  </si>
  <si>
    <t>阮景添</t>
  </si>
  <si>
    <t>关力、黄伟盛、钟文升、陈威杰</t>
  </si>
  <si>
    <t>培训中心</t>
  </si>
  <si>
    <t>刘小清</t>
  </si>
  <si>
    <t>后勤处</t>
  </si>
  <si>
    <t>李爱雄</t>
  </si>
  <si>
    <t>岑杏笑、戴健平、戴东平、陈细粒、梁锦尧、龙通进、林国维</t>
  </si>
  <si>
    <t>保卫处</t>
  </si>
  <si>
    <t>陈少斌</t>
  </si>
  <si>
    <t>何俊屏</t>
  </si>
  <si>
    <t>学生公寓服务中心</t>
  </si>
  <si>
    <t>申小威、谢伟南、王凤山、李玉飞</t>
  </si>
  <si>
    <t xml:space="preserve">黄彩华、陈丽华、李英青、朱卫华、毛春生、李秋香、张中存、张仕光、王运煌、郭金荣、陈吉祥、朱丽华、赵电芳、唐菊英、邓付生、柳智元、张惠媛、杨淑亮、席志民、王本雄、李月婵、樊祖安
</t>
  </si>
  <si>
    <t>小计</t>
  </si>
  <si>
    <t>智能制造学院</t>
  </si>
  <si>
    <t>贾春舫、刘伟、  林贞音、班小强、覃海源、杨云鹏、廖若峰</t>
  </si>
  <si>
    <t xml:space="preserve">梁翠敏、杨立棉、杨华、刘家明、文淑仪、黎嘉美、周梦生、钟权钦、余国惠、文杰俊、苏锡焕、区锡良、宁新元、刘嘉敏、李远豪、李玉杰、李群安、李美玲、李丽芳、李昊、李波、黎华汉、蒋敏球、简小女、黄伯有、胡业明、何彩玉、郭文灿、邓威、陈月玲、余勇进、缪丽婷、罗相文、李模刚、黄学团、谷穗、杨卫国、钱杨林、洪少华
</t>
  </si>
  <si>
    <t>管理学院</t>
  </si>
  <si>
    <t>丘琴美、赵仁璧、刘月芳、陈秀雯、陈伟斌、梁标、  段金沙</t>
  </si>
  <si>
    <t xml:space="preserve">曾莉莎、方立亚、陈胜亮、黄锦求、林靖瑜、黎晓珊、卢带群、曾倩男、陈淑贞、黄美欣、劳惠燕、李剑开、李少莹、林妙玲、吕欣欣、麦丽红、聂锐、阮银玲、盛文锋、汤美君、王晓莹、肖鹰、肖勇、熊芳、姚凤云、叶秀瑜、张翠丽、赵曙光、钟玲、何海丽、李惠文、林柏杰、易家辉、郑玉霞、吴国勇、叶柏树、卢斯荣、赖雄权、黄文劝、周慧欣
</t>
  </si>
  <si>
    <t>信息学院</t>
  </si>
  <si>
    <t>李嘉恩、冯晶晶、欧静敏、马丽华、陈若梦、余健华、</t>
  </si>
  <si>
    <t>刘会龙、吴诗敏、吴柱梅、谭诗敏、屈淑贤、何子娴、李燕萍、陈美君、陈雅清、付琳、何晓敏、黄翘、阚钿玉、李超英、梁英坚、林美、罗佩琳、莫兴福、彭晓华、阮国荣、申晓燕、孙亚楠、吴小娜、吴永康、叶均隆、余伟红、周泽璇、邹枫、黄咏梅、林锐杰、唐遥芳、区铁毅、张志青、安莹</t>
  </si>
  <si>
    <t>财经学院</t>
  </si>
  <si>
    <t>沈炎锋、梁东升、张颖琨、陈雪琼、司徒秀文李彤、  陈敏、  赵秀梅、林逸棋</t>
  </si>
  <si>
    <t>王幸雯、魏大艳、王海栋、郑文婷、刘金兰、陈欢欢、陈倩倩、陈然、樊娜、冯田娟、胡文苗、黄聪、黄华平、李辉雄、李小燕、李雅丽、李悦容、梁小芳、骆嘉琪、毛平、缪杰、莫淑桢、潘英珊、彭莉、苏凤敏、谭春花、汪国利、王晓驷、王影翠、吴臻、肖丽嫦 、徐小清、杨路丹、俞雅琴、袁娟、赵薇、周静雯、周颖娟、余国锋、李卓雄、孙天舒、利文烨、区嘉仪、曾俊颖、陈淑娴、叶颖敏、吴健富、曾俏利、孙霞、温梦环、钟锦兰、卢嘉甄</t>
  </si>
  <si>
    <t>建设工程学院</t>
  </si>
  <si>
    <t>梁社安、邝美英、陈仕辉</t>
  </si>
  <si>
    <t>李晓敏、黄渊、黄敏、苏枝贯、甄丽丽、袁业宏、杨艳娟、谢小兰、魏宏、罗艳梅、刘美君、李源铸、黄志光、黄开正、樊赛兰、崔凤芝、罗祥海、韩忠亮、袁嘉敏</t>
  </si>
  <si>
    <t>马克思主义学院</t>
  </si>
  <si>
    <t>郑倩雯</t>
  </si>
  <si>
    <t>黄婵娟、洪佳磊、吕俊华、黄华俊、梁燕、焦海丽、李小女</t>
  </si>
  <si>
    <t>医药</t>
  </si>
  <si>
    <t>容月庆</t>
  </si>
  <si>
    <t>中层干部</t>
  </si>
  <si>
    <t>肖红梅、江涛、  何玉英、  于有生</t>
  </si>
  <si>
    <t>杨筱、官飞鸿、王运泉、丁一凡、常立威、伍晓冰、李浩东、黄辩非、黄锦添、鲁梦琳、王子义、郑国栋、王再升、李德基、黄永伦、陈裕雄、张志勇、黄斌昌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</si>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</sst>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NumberFormat="1" applyFont="1" applyFill="1" applyAlignment="1">
      <alignment vertical="center" shrinkToFit="1"/>
    </xf>
    <xf numFmtId="0" fontId="8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7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F25" sqref="F25"/>
    </sheetView>
  </sheetViews>
  <sheetFormatPr defaultColWidth="9" defaultRowHeight="14.25"/>
  <cols>
    <col min="1" max="1" width="2.875" style="4" customWidth="1"/>
    <col min="2" max="2" width="7" customWidth="1"/>
    <col min="3" max="3" width="5.125" style="4" customWidth="1"/>
    <col min="4" max="5" width="4.25" style="4" customWidth="1"/>
    <col min="6" max="6" width="4.375" style="4" customWidth="1"/>
    <col min="7" max="7" width="4.25" style="4" customWidth="1"/>
    <col min="8" max="8" width="8.25" style="5" customWidth="1"/>
    <col min="9" max="9" width="30.75" customWidth="1"/>
    <col min="10" max="10" width="7.75" style="5" customWidth="1"/>
    <col min="11" max="11" width="6.25" customWidth="1"/>
    <col min="12" max="12" width="6.5" customWidth="1"/>
  </cols>
  <sheetData>
    <row r="1" s="1" customFormat="1" ht="24" customHeight="1" spans="1:11">
      <c r="A1" s="6"/>
      <c r="B1" s="7" t="s">
        <v>0</v>
      </c>
      <c r="C1" s="7"/>
      <c r="D1" s="7"/>
      <c r="E1" s="7"/>
      <c r="F1" s="7"/>
      <c r="G1" s="7"/>
      <c r="H1" s="8"/>
      <c r="I1" s="7"/>
      <c r="J1" s="8"/>
      <c r="K1" s="7"/>
    </row>
    <row r="2" s="1" customFormat="1" ht="20.25" customHeight="1" spans="1:11">
      <c r="A2" s="6"/>
      <c r="B2" s="9" t="s">
        <v>1</v>
      </c>
      <c r="C2" s="9"/>
      <c r="D2" s="9"/>
      <c r="E2" s="7"/>
      <c r="F2" s="7"/>
      <c r="G2" s="7"/>
      <c r="H2" s="8"/>
      <c r="I2" s="38" t="s">
        <v>2</v>
      </c>
      <c r="J2" s="39"/>
      <c r="K2" s="38"/>
    </row>
    <row r="3" s="2" customFormat="1" ht="21" customHeight="1" spans="1:12">
      <c r="A3" s="10" t="s">
        <v>3</v>
      </c>
      <c r="B3" s="11" t="s">
        <v>4</v>
      </c>
      <c r="C3" s="12" t="s">
        <v>5</v>
      </c>
      <c r="D3" s="13" t="s">
        <v>6</v>
      </c>
      <c r="E3" s="13"/>
      <c r="F3" s="13"/>
      <c r="G3" s="13"/>
      <c r="H3" s="14" t="s">
        <v>7</v>
      </c>
      <c r="I3" s="12" t="s">
        <v>8</v>
      </c>
      <c r="J3" s="22" t="s">
        <v>9</v>
      </c>
      <c r="K3" s="15" t="s">
        <v>10</v>
      </c>
      <c r="L3" s="19" t="s">
        <v>11</v>
      </c>
    </row>
    <row r="4" s="2" customFormat="1" ht="27" customHeight="1" spans="1:12">
      <c r="A4" s="10"/>
      <c r="B4" s="11"/>
      <c r="C4" s="13"/>
      <c r="D4" s="15" t="s">
        <v>12</v>
      </c>
      <c r="E4" s="15" t="s">
        <v>13</v>
      </c>
      <c r="F4" s="15" t="s">
        <v>9</v>
      </c>
      <c r="G4" s="15" t="s">
        <v>10</v>
      </c>
      <c r="H4" s="16" t="s">
        <v>14</v>
      </c>
      <c r="I4" s="13" t="s">
        <v>15</v>
      </c>
      <c r="J4" s="13" t="s">
        <v>14</v>
      </c>
      <c r="K4" s="13" t="s">
        <v>14</v>
      </c>
      <c r="L4" s="40"/>
    </row>
    <row r="5" s="3" customFormat="1" ht="15" customHeight="1" spans="1:12">
      <c r="A5" s="17">
        <v>1</v>
      </c>
      <c r="B5" s="18" t="s">
        <v>16</v>
      </c>
      <c r="C5" s="19">
        <v>2</v>
      </c>
      <c r="D5" s="19">
        <v>1</v>
      </c>
      <c r="E5" s="19">
        <v>1</v>
      </c>
      <c r="F5" s="19"/>
      <c r="G5" s="19"/>
      <c r="H5" s="20" t="s">
        <v>17</v>
      </c>
      <c r="I5" s="22" t="s">
        <v>18</v>
      </c>
      <c r="J5" s="20"/>
      <c r="K5" s="41"/>
      <c r="L5" s="42"/>
    </row>
    <row r="6" s="3" customFormat="1" ht="15" customHeight="1" spans="1:12">
      <c r="A6" s="21"/>
      <c r="B6" s="18" t="s">
        <v>19</v>
      </c>
      <c r="C6" s="19">
        <v>2</v>
      </c>
      <c r="D6" s="19"/>
      <c r="E6" s="19">
        <v>2</v>
      </c>
      <c r="F6" s="19"/>
      <c r="G6" s="19"/>
      <c r="H6" s="20"/>
      <c r="I6" s="22" t="s">
        <v>20</v>
      </c>
      <c r="J6" s="20"/>
      <c r="K6" s="41"/>
      <c r="L6" s="42"/>
    </row>
    <row r="7" s="3" customFormat="1" ht="15" customHeight="1" spans="1:12">
      <c r="A7" s="21"/>
      <c r="B7" s="18" t="s">
        <v>21</v>
      </c>
      <c r="C7" s="19">
        <v>3</v>
      </c>
      <c r="D7" s="19"/>
      <c r="E7" s="19">
        <v>3</v>
      </c>
      <c r="F7" s="19"/>
      <c r="G7" s="19"/>
      <c r="H7" s="20"/>
      <c r="I7" s="22" t="s">
        <v>22</v>
      </c>
      <c r="J7" s="20"/>
      <c r="K7" s="41"/>
      <c r="L7" s="42"/>
    </row>
    <row r="8" s="3" customFormat="1" ht="24" customHeight="1" spans="1:12">
      <c r="A8" s="21"/>
      <c r="B8" s="18" t="s">
        <v>23</v>
      </c>
      <c r="C8" s="19">
        <v>3</v>
      </c>
      <c r="D8" s="19">
        <v>1</v>
      </c>
      <c r="E8" s="19">
        <v>2</v>
      </c>
      <c r="F8" s="19"/>
      <c r="G8" s="19"/>
      <c r="H8" s="20" t="s">
        <v>24</v>
      </c>
      <c r="I8" s="22" t="s">
        <v>25</v>
      </c>
      <c r="J8" s="20"/>
      <c r="K8" s="41"/>
      <c r="L8" s="42"/>
    </row>
    <row r="9" s="3" customFormat="1" ht="15" customHeight="1" spans="1:12">
      <c r="A9" s="17">
        <v>2</v>
      </c>
      <c r="B9" s="18" t="s">
        <v>26</v>
      </c>
      <c r="C9" s="19">
        <v>1</v>
      </c>
      <c r="D9" s="19"/>
      <c r="E9" s="19">
        <v>1</v>
      </c>
      <c r="F9" s="19"/>
      <c r="G9" s="19"/>
      <c r="H9" s="22"/>
      <c r="I9" s="41" t="s">
        <v>27</v>
      </c>
      <c r="J9" s="20"/>
      <c r="K9" s="41"/>
      <c r="L9" s="42"/>
    </row>
    <row r="10" s="3" customFormat="1" ht="15" customHeight="1" spans="1:12">
      <c r="A10" s="21"/>
      <c r="B10" s="18" t="s">
        <v>28</v>
      </c>
      <c r="C10" s="19">
        <v>2</v>
      </c>
      <c r="D10" s="19"/>
      <c r="E10" s="19">
        <v>2</v>
      </c>
      <c r="F10" s="19"/>
      <c r="G10" s="19"/>
      <c r="H10" s="22"/>
      <c r="I10" s="41" t="s">
        <v>29</v>
      </c>
      <c r="J10" s="20"/>
      <c r="K10" s="41"/>
      <c r="L10" s="42"/>
    </row>
    <row r="11" s="3" customFormat="1" ht="15" customHeight="1" spans="1:12">
      <c r="A11" s="21"/>
      <c r="B11" s="18" t="s">
        <v>30</v>
      </c>
      <c r="C11" s="19">
        <v>2</v>
      </c>
      <c r="D11" s="19">
        <v>1</v>
      </c>
      <c r="E11" s="19">
        <v>1</v>
      </c>
      <c r="F11" s="19"/>
      <c r="G11" s="19"/>
      <c r="H11" s="20" t="s">
        <v>31</v>
      </c>
      <c r="I11" s="22" t="s">
        <v>32</v>
      </c>
      <c r="J11" s="20"/>
      <c r="K11" s="41"/>
      <c r="L11" s="42"/>
    </row>
    <row r="12" s="3" customFormat="1" ht="17.25" customHeight="1" spans="1:16">
      <c r="A12" s="23"/>
      <c r="B12" s="18" t="s">
        <v>33</v>
      </c>
      <c r="C12" s="19">
        <v>4</v>
      </c>
      <c r="D12" s="19"/>
      <c r="E12" s="19">
        <v>4</v>
      </c>
      <c r="F12" s="19"/>
      <c r="G12" s="19"/>
      <c r="H12" s="22"/>
      <c r="I12" s="22" t="s">
        <v>34</v>
      </c>
      <c r="J12" s="20"/>
      <c r="K12" s="41"/>
      <c r="L12" s="42"/>
      <c r="P12" s="43"/>
    </row>
    <row r="13" s="3" customFormat="1" ht="15.75" customHeight="1" spans="1:16">
      <c r="A13" s="17">
        <v>3</v>
      </c>
      <c r="B13" s="18" t="s">
        <v>35</v>
      </c>
      <c r="C13" s="19">
        <v>3</v>
      </c>
      <c r="D13" s="19">
        <v>1</v>
      </c>
      <c r="E13" s="19">
        <v>2</v>
      </c>
      <c r="F13" s="19"/>
      <c r="G13" s="19"/>
      <c r="H13" s="22" t="s">
        <v>36</v>
      </c>
      <c r="I13" s="22" t="s">
        <v>37</v>
      </c>
      <c r="J13" s="20"/>
      <c r="K13" s="41"/>
      <c r="L13" s="42"/>
      <c r="P13" s="43"/>
    </row>
    <row r="14" s="3" customFormat="1" ht="18" customHeight="1" spans="1:16">
      <c r="A14" s="21"/>
      <c r="B14" s="18" t="s">
        <v>38</v>
      </c>
      <c r="C14" s="19">
        <v>4</v>
      </c>
      <c r="D14" s="19"/>
      <c r="E14" s="19">
        <v>4</v>
      </c>
      <c r="F14" s="19"/>
      <c r="G14" s="19"/>
      <c r="H14" s="20"/>
      <c r="I14" s="41" t="s">
        <v>39</v>
      </c>
      <c r="J14" s="44"/>
      <c r="K14" s="41"/>
      <c r="L14" s="42"/>
      <c r="P14" s="43"/>
    </row>
    <row r="15" s="3" customFormat="1" ht="18" customHeight="1" spans="1:16">
      <c r="A15" s="21"/>
      <c r="B15" s="18" t="s">
        <v>40</v>
      </c>
      <c r="C15" s="19">
        <v>1</v>
      </c>
      <c r="D15" s="19"/>
      <c r="E15" s="19">
        <v>1</v>
      </c>
      <c r="F15" s="19"/>
      <c r="G15" s="19"/>
      <c r="H15" s="20"/>
      <c r="I15" s="22" t="s">
        <v>41</v>
      </c>
      <c r="J15" s="20"/>
      <c r="K15" s="42"/>
      <c r="L15" s="42"/>
      <c r="P15" s="43"/>
    </row>
    <row r="16" s="3" customFormat="1" ht="18" customHeight="1" spans="1:16">
      <c r="A16" s="23"/>
      <c r="B16" s="18" t="s">
        <v>42</v>
      </c>
      <c r="C16" s="19">
        <v>1</v>
      </c>
      <c r="D16" s="19"/>
      <c r="E16" s="19">
        <v>1</v>
      </c>
      <c r="F16" s="19"/>
      <c r="G16" s="19"/>
      <c r="H16" s="20"/>
      <c r="I16" s="41" t="s">
        <v>43</v>
      </c>
      <c r="J16" s="20"/>
      <c r="K16" s="41"/>
      <c r="L16" s="42"/>
      <c r="P16" s="43"/>
    </row>
    <row r="17" s="3" customFormat="1" ht="25.5" customHeight="1" spans="1:16">
      <c r="A17" s="24">
        <v>4</v>
      </c>
      <c r="B17" s="25" t="s">
        <v>44</v>
      </c>
      <c r="C17" s="19">
        <v>6</v>
      </c>
      <c r="D17" s="19">
        <v>1</v>
      </c>
      <c r="E17" s="19">
        <v>5</v>
      </c>
      <c r="F17" s="19"/>
      <c r="G17" s="19"/>
      <c r="H17" s="22" t="s">
        <v>45</v>
      </c>
      <c r="I17" s="22" t="s">
        <v>46</v>
      </c>
      <c r="J17" s="20"/>
      <c r="K17" s="41"/>
      <c r="L17" s="42"/>
      <c r="P17" s="43"/>
    </row>
    <row r="18" s="3" customFormat="1" ht="24" customHeight="1" spans="1:16">
      <c r="A18" s="24"/>
      <c r="B18" s="18" t="s">
        <v>47</v>
      </c>
      <c r="C18" s="19">
        <v>4</v>
      </c>
      <c r="D18" s="19">
        <v>1</v>
      </c>
      <c r="E18" s="19">
        <v>3</v>
      </c>
      <c r="F18" s="19"/>
      <c r="G18" s="19"/>
      <c r="H18" s="22" t="s">
        <v>48</v>
      </c>
      <c r="I18" s="22" t="s">
        <v>49</v>
      </c>
      <c r="J18" s="20"/>
      <c r="K18" s="41"/>
      <c r="L18" s="42"/>
      <c r="P18" s="45"/>
    </row>
    <row r="19" s="3" customFormat="1" ht="21" customHeight="1" spans="1:15">
      <c r="A19" s="24">
        <v>5</v>
      </c>
      <c r="B19" s="25" t="s">
        <v>50</v>
      </c>
      <c r="C19" s="19">
        <v>2</v>
      </c>
      <c r="D19" s="19"/>
      <c r="E19" s="19">
        <v>2</v>
      </c>
      <c r="F19" s="19"/>
      <c r="G19" s="19"/>
      <c r="H19" s="20"/>
      <c r="I19" s="22" t="s">
        <v>51</v>
      </c>
      <c r="J19" s="20"/>
      <c r="K19" s="41"/>
      <c r="L19" s="42"/>
      <c r="M19" s="46"/>
      <c r="N19" s="47"/>
      <c r="O19" s="47"/>
    </row>
    <row r="20" s="3" customFormat="1" ht="23.25" customHeight="1" spans="1:15">
      <c r="A20" s="24"/>
      <c r="B20" s="25" t="s">
        <v>52</v>
      </c>
      <c r="C20" s="19">
        <v>5</v>
      </c>
      <c r="D20" s="19">
        <v>1</v>
      </c>
      <c r="E20" s="19">
        <v>4</v>
      </c>
      <c r="F20" s="19"/>
      <c r="G20" s="19"/>
      <c r="H20" s="20" t="s">
        <v>53</v>
      </c>
      <c r="I20" s="22" t="s">
        <v>54</v>
      </c>
      <c r="J20" s="20"/>
      <c r="K20" s="41"/>
      <c r="L20" s="42"/>
      <c r="M20" s="46"/>
      <c r="N20" s="48"/>
      <c r="O20" s="47"/>
    </row>
    <row r="21" s="3" customFormat="1" ht="21" customHeight="1" spans="1:15">
      <c r="A21" s="24"/>
      <c r="B21" s="25" t="s">
        <v>55</v>
      </c>
      <c r="C21" s="19">
        <v>1</v>
      </c>
      <c r="D21" s="19"/>
      <c r="E21" s="19">
        <v>1</v>
      </c>
      <c r="F21" s="19"/>
      <c r="G21" s="19"/>
      <c r="H21" s="22"/>
      <c r="I21" s="41" t="s">
        <v>56</v>
      </c>
      <c r="J21" s="20"/>
      <c r="K21" s="41"/>
      <c r="L21" s="42"/>
      <c r="M21" s="49"/>
      <c r="N21" s="48"/>
      <c r="O21" s="47"/>
    </row>
    <row r="22" s="3" customFormat="1" ht="34" customHeight="1" spans="1:13">
      <c r="A22" s="24">
        <v>6</v>
      </c>
      <c r="B22" s="18" t="s">
        <v>57</v>
      </c>
      <c r="C22" s="19">
        <v>8</v>
      </c>
      <c r="D22" s="19">
        <v>1</v>
      </c>
      <c r="E22" s="19">
        <v>7</v>
      </c>
      <c r="F22" s="19"/>
      <c r="G22" s="19"/>
      <c r="H22" s="22" t="s">
        <v>58</v>
      </c>
      <c r="I22" s="22" t="s">
        <v>59</v>
      </c>
      <c r="J22" s="20"/>
      <c r="K22" s="41"/>
      <c r="L22" s="42"/>
      <c r="M22" s="46"/>
    </row>
    <row r="23" s="3" customFormat="1" ht="22" customHeight="1" spans="1:15">
      <c r="A23" s="24"/>
      <c r="B23" s="18" t="s">
        <v>60</v>
      </c>
      <c r="C23" s="19">
        <v>2</v>
      </c>
      <c r="D23" s="26">
        <v>1</v>
      </c>
      <c r="E23" s="19">
        <v>1</v>
      </c>
      <c r="F23" s="19"/>
      <c r="G23" s="19"/>
      <c r="H23" s="27" t="s">
        <v>61</v>
      </c>
      <c r="I23" s="22" t="s">
        <v>62</v>
      </c>
      <c r="J23" s="20"/>
      <c r="K23" s="41"/>
      <c r="L23" s="42"/>
      <c r="M23" s="46"/>
      <c r="N23" s="47"/>
      <c r="O23" s="47"/>
    </row>
    <row r="24" s="3" customFormat="1" ht="66" customHeight="1" spans="1:13">
      <c r="A24" s="24">
        <v>7</v>
      </c>
      <c r="B24" s="18" t="s">
        <v>63</v>
      </c>
      <c r="C24" s="19">
        <v>26</v>
      </c>
      <c r="D24" s="19">
        <v>4</v>
      </c>
      <c r="E24" s="19">
        <v>22</v>
      </c>
      <c r="F24" s="19"/>
      <c r="G24" s="19"/>
      <c r="H24" s="22" t="s">
        <v>64</v>
      </c>
      <c r="I24" s="50" t="s">
        <v>65</v>
      </c>
      <c r="J24" s="51"/>
      <c r="K24" s="41"/>
      <c r="L24" s="42"/>
      <c r="M24" s="46"/>
    </row>
    <row r="25" s="3" customFormat="1" ht="19" customHeight="1" spans="1:13">
      <c r="A25" s="24"/>
      <c r="B25" s="24" t="s">
        <v>66</v>
      </c>
      <c r="C25" s="19">
        <f>SUM(C5:C24)</f>
        <v>82</v>
      </c>
      <c r="D25" s="19">
        <f>SUM(D5:D24)</f>
        <v>13</v>
      </c>
      <c r="E25" s="19">
        <f>SUM(E5:E24)</f>
        <v>69</v>
      </c>
      <c r="F25" s="19">
        <f>SUM(F5:F24)</f>
        <v>0</v>
      </c>
      <c r="G25" s="19"/>
      <c r="H25" s="20"/>
      <c r="I25" s="41"/>
      <c r="J25" s="20"/>
      <c r="K25" s="41"/>
      <c r="L25" s="42"/>
      <c r="M25" s="46"/>
    </row>
    <row r="26" s="3" customFormat="1" ht="118" customHeight="1" spans="1:13">
      <c r="A26" s="24">
        <v>8</v>
      </c>
      <c r="B26" s="18" t="s">
        <v>67</v>
      </c>
      <c r="C26" s="19">
        <v>46</v>
      </c>
      <c r="D26" s="19">
        <v>7</v>
      </c>
      <c r="E26" s="19">
        <v>39</v>
      </c>
      <c r="F26" s="19"/>
      <c r="G26" s="19"/>
      <c r="H26" s="22" t="s">
        <v>68</v>
      </c>
      <c r="I26" s="50" t="s">
        <v>69</v>
      </c>
      <c r="J26" s="22"/>
      <c r="K26" s="41"/>
      <c r="L26" s="42"/>
      <c r="M26" s="46"/>
    </row>
    <row r="27" s="3" customFormat="1" ht="116" customHeight="1" spans="1:13">
      <c r="A27" s="24">
        <v>9</v>
      </c>
      <c r="B27" s="18" t="s">
        <v>70</v>
      </c>
      <c r="C27" s="19">
        <v>47</v>
      </c>
      <c r="D27" s="19">
        <v>7</v>
      </c>
      <c r="E27" s="19">
        <v>40</v>
      </c>
      <c r="F27" s="19"/>
      <c r="G27" s="19"/>
      <c r="H27" s="22" t="s">
        <v>71</v>
      </c>
      <c r="I27" s="22" t="s">
        <v>72</v>
      </c>
      <c r="J27" s="22"/>
      <c r="K27" s="22"/>
      <c r="L27" s="42"/>
      <c r="M27" s="46"/>
    </row>
    <row r="28" s="3" customFormat="1" ht="114" customHeight="1" spans="1:13">
      <c r="A28" s="24">
        <v>10</v>
      </c>
      <c r="B28" s="18" t="s">
        <v>73</v>
      </c>
      <c r="C28" s="19">
        <v>40</v>
      </c>
      <c r="D28" s="19">
        <v>6</v>
      </c>
      <c r="E28" s="19">
        <v>34</v>
      </c>
      <c r="F28" s="19"/>
      <c r="G28" s="19"/>
      <c r="H28" s="22" t="s">
        <v>74</v>
      </c>
      <c r="I28" s="22" t="s">
        <v>75</v>
      </c>
      <c r="J28" s="22"/>
      <c r="K28" s="41"/>
      <c r="L28" s="42"/>
      <c r="M28" s="46"/>
    </row>
    <row r="29" s="3" customFormat="1" ht="151" customHeight="1" spans="1:13">
      <c r="A29" s="24">
        <v>11</v>
      </c>
      <c r="B29" s="18" t="s">
        <v>76</v>
      </c>
      <c r="C29" s="19">
        <v>61</v>
      </c>
      <c r="D29" s="19">
        <v>9</v>
      </c>
      <c r="E29" s="19">
        <v>52</v>
      </c>
      <c r="F29" s="19"/>
      <c r="G29" s="19"/>
      <c r="H29" s="22" t="s">
        <v>77</v>
      </c>
      <c r="I29" s="22" t="s">
        <v>78</v>
      </c>
      <c r="J29" s="22"/>
      <c r="K29" s="22"/>
      <c r="L29" s="42"/>
      <c r="M29" s="46"/>
    </row>
    <row r="30" s="3" customFormat="1" ht="61" customHeight="1" spans="1:13">
      <c r="A30" s="24">
        <v>12</v>
      </c>
      <c r="B30" s="18" t="s">
        <v>79</v>
      </c>
      <c r="C30" s="19">
        <v>22</v>
      </c>
      <c r="D30" s="19">
        <v>3</v>
      </c>
      <c r="E30" s="19">
        <v>19</v>
      </c>
      <c r="F30" s="19"/>
      <c r="G30" s="19"/>
      <c r="H30" s="22" t="s">
        <v>80</v>
      </c>
      <c r="I30" s="22" t="s">
        <v>81</v>
      </c>
      <c r="J30" s="22"/>
      <c r="K30" s="22"/>
      <c r="L30" s="42"/>
      <c r="M30" s="46"/>
    </row>
    <row r="31" s="3" customFormat="1" ht="41" customHeight="1" spans="1:13">
      <c r="A31" s="24">
        <v>13</v>
      </c>
      <c r="B31" s="18" t="s">
        <v>82</v>
      </c>
      <c r="C31" s="19">
        <v>7</v>
      </c>
      <c r="D31" s="19">
        <v>1</v>
      </c>
      <c r="E31" s="19">
        <v>6</v>
      </c>
      <c r="F31" s="19"/>
      <c r="G31" s="19"/>
      <c r="H31" s="22" t="s">
        <v>83</v>
      </c>
      <c r="I31" s="22" t="s">
        <v>84</v>
      </c>
      <c r="J31" s="22"/>
      <c r="K31" s="41"/>
      <c r="L31" s="42"/>
      <c r="M31" s="46"/>
    </row>
    <row r="32" s="3" customFormat="1" ht="24" customHeight="1" spans="1:13">
      <c r="A32" s="24">
        <v>14</v>
      </c>
      <c r="B32" s="18" t="s">
        <v>85</v>
      </c>
      <c r="C32" s="19">
        <v>1</v>
      </c>
      <c r="D32" s="19"/>
      <c r="E32" s="19">
        <v>1</v>
      </c>
      <c r="F32" s="19"/>
      <c r="G32" s="19"/>
      <c r="H32" s="22"/>
      <c r="I32" s="22" t="s">
        <v>86</v>
      </c>
      <c r="J32" s="22"/>
      <c r="K32" s="41"/>
      <c r="L32" s="42"/>
      <c r="M32" s="46"/>
    </row>
    <row r="33" s="3" customFormat="1" ht="21" customHeight="1" spans="1:13">
      <c r="A33" s="24"/>
      <c r="B33" s="24" t="s">
        <v>66</v>
      </c>
      <c r="C33" s="19">
        <f>SUM(C26:C32)</f>
        <v>224</v>
      </c>
      <c r="D33" s="19">
        <f>SUM(D26:D32)</f>
        <v>33</v>
      </c>
      <c r="E33" s="19">
        <f>SUM(E26:E32)</f>
        <v>191</v>
      </c>
      <c r="F33" s="19">
        <f>SUM(F26:F32)</f>
        <v>0</v>
      </c>
      <c r="G33" s="19"/>
      <c r="H33" s="20"/>
      <c r="I33" s="41"/>
      <c r="J33" s="20"/>
      <c r="K33" s="41"/>
      <c r="L33" s="42"/>
      <c r="M33" s="46"/>
    </row>
    <row r="34" s="3" customFormat="1" ht="68" customHeight="1" spans="1:13">
      <c r="A34" s="24">
        <v>15</v>
      </c>
      <c r="B34" s="18" t="s">
        <v>87</v>
      </c>
      <c r="C34" s="19">
        <v>22</v>
      </c>
      <c r="D34" s="19">
        <v>4</v>
      </c>
      <c r="E34" s="19">
        <v>18</v>
      </c>
      <c r="F34" s="19"/>
      <c r="G34" s="19"/>
      <c r="H34" s="22" t="s">
        <v>88</v>
      </c>
      <c r="I34" s="22" t="s">
        <v>89</v>
      </c>
      <c r="J34" s="20"/>
      <c r="K34" s="41"/>
      <c r="L34" s="42"/>
      <c r="M34" s="46"/>
    </row>
    <row r="35" ht="17" customHeight="1" spans="1:13">
      <c r="A35" s="28"/>
      <c r="B35" s="29" t="s">
        <v>90</v>
      </c>
      <c r="C35" s="30">
        <f>C25+C33+C34</f>
        <v>328</v>
      </c>
      <c r="D35" s="30">
        <f>D25+D33+D34</f>
        <v>50</v>
      </c>
      <c r="E35" s="30">
        <f>E25+E33+E34</f>
        <v>278</v>
      </c>
      <c r="F35" s="30">
        <f>F25+F33+F34</f>
        <v>0</v>
      </c>
      <c r="G35" s="31"/>
      <c r="H35" s="32"/>
      <c r="I35" s="52"/>
      <c r="J35" s="53"/>
      <c r="K35" s="54"/>
      <c r="L35" s="55"/>
      <c r="M35" s="46"/>
    </row>
    <row r="36" spans="13:13">
      <c r="M36" s="56"/>
    </row>
    <row r="37" spans="1:13">
      <c r="A37" s="33"/>
      <c r="B37" s="34"/>
      <c r="C37" s="33"/>
      <c r="D37" s="33"/>
      <c r="E37" s="33"/>
      <c r="F37" s="33"/>
      <c r="G37" s="33"/>
      <c r="H37" s="34"/>
      <c r="I37" s="34"/>
      <c r="J37" s="34"/>
      <c r="K37" s="34"/>
      <c r="M37" s="56"/>
    </row>
    <row r="38" spans="1:13">
      <c r="A38" s="35"/>
      <c r="B38" s="36"/>
      <c r="C38" s="35"/>
      <c r="D38" s="35"/>
      <c r="E38" s="35"/>
      <c r="F38" s="35"/>
      <c r="G38" s="35"/>
      <c r="H38" s="37"/>
      <c r="I38" s="57"/>
      <c r="J38" s="58"/>
      <c r="K38" s="36"/>
      <c r="M38" s="56"/>
    </row>
    <row r="39" spans="1:13">
      <c r="A39" s="35"/>
      <c r="B39" s="36"/>
      <c r="C39" s="35"/>
      <c r="D39" s="35"/>
      <c r="E39" s="35"/>
      <c r="F39" s="35"/>
      <c r="G39" s="35"/>
      <c r="H39" s="37"/>
      <c r="I39" s="57"/>
      <c r="J39" s="58"/>
      <c r="K39" s="36"/>
      <c r="M39" s="56"/>
    </row>
    <row r="40" spans="1:13">
      <c r="A40" s="35"/>
      <c r="B40" s="37"/>
      <c r="C40" s="35"/>
      <c r="D40" s="35"/>
      <c r="E40" s="35"/>
      <c r="F40" s="35"/>
      <c r="G40" s="35"/>
      <c r="H40" s="37"/>
      <c r="I40" s="59"/>
      <c r="J40" s="58"/>
      <c r="K40" s="36"/>
      <c r="M40" s="56"/>
    </row>
    <row r="41" spans="13:13">
      <c r="M41" s="56"/>
    </row>
    <row r="42" spans="13:13">
      <c r="M42" s="56"/>
    </row>
    <row r="43" spans="13:13">
      <c r="M43" s="56"/>
    </row>
    <row r="44" spans="13:13">
      <c r="M44" s="56"/>
    </row>
    <row r="45" spans="13:13">
      <c r="M45" s="56"/>
    </row>
    <row r="46" spans="13:13">
      <c r="M46" s="56"/>
    </row>
    <row r="47" spans="13:13">
      <c r="M47" s="56"/>
    </row>
    <row r="48" spans="13:13">
      <c r="M48" s="56"/>
    </row>
    <row r="49" spans="13:13">
      <c r="M49" s="56"/>
    </row>
    <row r="50" spans="13:13">
      <c r="M50" s="56"/>
    </row>
    <row r="51" spans="13:13">
      <c r="M51" s="56"/>
    </row>
    <row r="52" spans="13:13">
      <c r="M52" s="56"/>
    </row>
    <row r="53" spans="13:13">
      <c r="M53" s="56"/>
    </row>
    <row r="54" spans="13:13">
      <c r="M54" s="56"/>
    </row>
    <row r="55" spans="13:13">
      <c r="M55" s="56"/>
    </row>
    <row r="56" spans="13:13">
      <c r="M56" s="56"/>
    </row>
    <row r="57" spans="13:13">
      <c r="M57" s="56"/>
    </row>
  </sheetData>
  <mergeCells count="17">
    <mergeCell ref="B1:K1"/>
    <mergeCell ref="B2:D2"/>
    <mergeCell ref="I2:K2"/>
    <mergeCell ref="D3:G3"/>
    <mergeCell ref="A37:K37"/>
    <mergeCell ref="A38:J38"/>
    <mergeCell ref="A39:J39"/>
    <mergeCell ref="A40:J40"/>
    <mergeCell ref="A3:A4"/>
    <mergeCell ref="A5:A8"/>
    <mergeCell ref="A9:A12"/>
    <mergeCell ref="A13:A16"/>
    <mergeCell ref="A17:A18"/>
    <mergeCell ref="A19:A21"/>
    <mergeCell ref="A22:A23"/>
    <mergeCell ref="B3:B4"/>
    <mergeCell ref="C3:C4"/>
  </mergeCells>
  <printOptions horizontalCentered="1"/>
  <pageMargins left="0.0784722222222222" right="0.0784722222222222" top="0.708333333333333" bottom="0.200694444444444" header="0.507638888888889" footer="0.507638888888889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CiCi许</cp:lastModifiedBy>
  <dcterms:created xsi:type="dcterms:W3CDTF">2015-12-24T00:47:00Z</dcterms:created>
  <cp:lastPrinted>2017-12-20T06:59:00Z</cp:lastPrinted>
  <dcterms:modified xsi:type="dcterms:W3CDTF">2019-12-26T02:54:24Z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